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汇总表" sheetId="7" r:id="rId1"/>
    <sheet name="2018年城乡医疗救助补助资金" sheetId="1" r:id="rId2"/>
    <sheet name="2018年困难群众基本生活救助补助资金" sheetId="2" r:id="rId3"/>
    <sheet name="2018年残疾人两项补贴" sheetId="6" r:id="rId4"/>
    <sheet name="2018年农村危房改造补助资金" sheetId="3" r:id="rId5"/>
    <sheet name="2018年公共卫生服务补助资金和基本药物制度补助资金" sheetId="5" r:id="rId6"/>
  </sheets>
  <calcPr calcId="144525"/>
</workbook>
</file>

<file path=xl/sharedStrings.xml><?xml version="1.0" encoding="utf-8"?>
<sst xmlns="http://schemas.openxmlformats.org/spreadsheetml/2006/main" count="158" uniqueCount="110">
  <si>
    <t>2019年民政、医疗卫生资金信息公开情况表</t>
  </si>
  <si>
    <t>资金类别</t>
  </si>
  <si>
    <t>文号</t>
  </si>
  <si>
    <t>发文时间</t>
  </si>
  <si>
    <t>摘要名称</t>
  </si>
  <si>
    <t>资金       （万元）</t>
  </si>
  <si>
    <t>拨付情况</t>
  </si>
  <si>
    <t>城乡医疗救助补助资金</t>
  </si>
  <si>
    <t>保财社【2018】79号</t>
  </si>
  <si>
    <t>2018.12.7</t>
  </si>
  <si>
    <t xml:space="preserve">关于提前下达2019年中央财政优抚对象医疗保障经费预算指标的通知 </t>
  </si>
  <si>
    <t>已拨付</t>
  </si>
  <si>
    <t>保财社【2018】86号</t>
  </si>
  <si>
    <t>2018.12.20</t>
  </si>
  <si>
    <t xml:space="preserve">关于提前下达2019年中央财政医疗救助补助预算指标的通知 </t>
  </si>
  <si>
    <t>保财社【2018】99号</t>
  </si>
  <si>
    <t>2018.12.24</t>
  </si>
  <si>
    <t>关于提前下达2019年省级财政医疗救助补助预算指标的通知</t>
  </si>
  <si>
    <t>保财社【2019】43号</t>
  </si>
  <si>
    <t>2019.9.5</t>
  </si>
  <si>
    <t>关于下达2019年中央优抚对象医疗保障经费预算的通知</t>
  </si>
  <si>
    <t>合计</t>
  </si>
  <si>
    <t>困难群众基本生活救助补助资金</t>
  </si>
  <si>
    <t xml:space="preserve">保财社【2018】101号 </t>
  </si>
  <si>
    <t>关于提前下达2019年中央财政困难群众基本生活救助补助预算指标的通知</t>
  </si>
  <si>
    <t xml:space="preserve">保财社【2018】100号 </t>
  </si>
  <si>
    <t>关于提前下达2019年省级困难群众基本生活救助补助预算指标的通知</t>
  </si>
  <si>
    <t>保财社【2019】18号</t>
  </si>
  <si>
    <t>2019.5.13</t>
  </si>
  <si>
    <t>关于下达2019年省级财政困难群众基本生活保障救助补助经费的通知</t>
  </si>
  <si>
    <t>保财社【2019】23号</t>
  </si>
  <si>
    <t>2019.6.4</t>
  </si>
  <si>
    <t>关于下达2019年中央财政困难群众救助补助资金的通知</t>
  </si>
  <si>
    <t>保财社【2019】52号</t>
  </si>
  <si>
    <t>2019.9.24</t>
  </si>
  <si>
    <t>关于下达2019年市级财政困难群众基本生活救助补助资金（第二批）的通知</t>
  </si>
  <si>
    <t>残疾人两项补贴</t>
  </si>
  <si>
    <t>保财社【2019】27号</t>
  </si>
  <si>
    <t>2018.6.22</t>
  </si>
  <si>
    <t>关于下达2019年残疾人两项补贴市级补助资金的通知</t>
  </si>
  <si>
    <t>农村危房改造补助资金</t>
  </si>
  <si>
    <t>保财社【2019】22号</t>
  </si>
  <si>
    <t>关于下达2019年中央农村危房改造补助资金预算的通知</t>
  </si>
  <si>
    <t>保财社【2019】47号</t>
  </si>
  <si>
    <t>2019.9.18</t>
  </si>
  <si>
    <t>关于下达2019年市级财政农村危房改造补助资金的通知</t>
  </si>
  <si>
    <t>保财社【2019】54号</t>
  </si>
  <si>
    <t>2019.9.27</t>
  </si>
  <si>
    <t>关于下达2019年农村危房改造补助资金的通知</t>
  </si>
  <si>
    <t>公共卫生服务补助资金和基本药物制度补助资金</t>
  </si>
  <si>
    <t>保财社【2018】109号</t>
  </si>
  <si>
    <t>关于提前下达2019年公共卫生服务（基本公共卫生）补助资金预算指标的通知</t>
  </si>
  <si>
    <t>保财社【2018】90号</t>
  </si>
  <si>
    <t>关于提前下达中央2019年公共卫生服务（重大公共卫生）补助资金预算指标的通知</t>
  </si>
  <si>
    <t>保财社【2018】91号</t>
  </si>
  <si>
    <t>关于提前下达中央2019年基本药物制度补助资金预算指标的通知</t>
  </si>
  <si>
    <t>保财社【2019】25号</t>
  </si>
  <si>
    <t>2019.6.24</t>
  </si>
  <si>
    <t>关于下达2019年中央基本药物制度补助结算资金的通知</t>
  </si>
  <si>
    <t>保财社【2019】31号</t>
  </si>
  <si>
    <t>2019.7.5</t>
  </si>
  <si>
    <t>关于下达2019年中央基本公共卫生服务补助资金的通知</t>
  </si>
  <si>
    <t>保财社【2019】40号</t>
  </si>
  <si>
    <t>2019.8.28</t>
  </si>
  <si>
    <t>关于下达中央2019年重大传染病防控经费的请示</t>
  </si>
  <si>
    <t>总计金额：</t>
  </si>
  <si>
    <t>2018年城乡医疗救助补助资金</t>
  </si>
  <si>
    <t>资金（万元）</t>
  </si>
  <si>
    <t>保财社【2017】117号</t>
  </si>
  <si>
    <t>2017.12.28</t>
  </si>
  <si>
    <t>关于提前下达2018年省级财政医疗救助补助预算指标的通知</t>
  </si>
  <si>
    <t>保财社【2017】129号</t>
  </si>
  <si>
    <t>2017.12.29</t>
  </si>
  <si>
    <t>关于提前下达2018年中央财政城乡医疗救助补助预算指标的通知</t>
  </si>
  <si>
    <t>保财社【2018】53号</t>
  </si>
  <si>
    <t>2018.9.10</t>
  </si>
  <si>
    <t>关于下达2018年中央财政城乡医疗救助补助资金的通知</t>
  </si>
  <si>
    <t>2018年困难群众基本生活救助补助资金</t>
  </si>
  <si>
    <t>保财社【2017】113号</t>
  </si>
  <si>
    <t>关于提前下达2018年省级财政困难群众基本生活救助补助预算指标的通知</t>
  </si>
  <si>
    <t>保财社【2017】128号</t>
  </si>
  <si>
    <t>关于提前下达2018年中央财政困难群众基本生活救助补助预算指标的通知</t>
  </si>
  <si>
    <t>保财社【2018】52号</t>
  </si>
  <si>
    <t>关于下达2018年中央财政困难群众救助补助资金的通知</t>
  </si>
  <si>
    <t>2018年农村危房改造补助资金</t>
  </si>
  <si>
    <t>保财社【2018】34号</t>
  </si>
  <si>
    <t>关于下达2018年残疾人两项补贴市级补助资金的通知</t>
  </si>
  <si>
    <t>保财社【2017】114号</t>
  </si>
  <si>
    <t>关于提前下达2018年中央财政农村危房改造补助预算指标的通知</t>
  </si>
  <si>
    <t>2018年公共卫生服务补助资金</t>
  </si>
  <si>
    <t>保财社【2018】46号</t>
  </si>
  <si>
    <t>2018.9.5</t>
  </si>
  <si>
    <t>关于下达2018年中央公共卫生服务补助资金（重大公共卫生服务）的通知</t>
  </si>
  <si>
    <t>保财社【2018】44号</t>
  </si>
  <si>
    <t>关于下达2018年中央公共卫生服务补助结算资金（基本公共卫生服务）的通知</t>
  </si>
  <si>
    <t>保财社【2018】20号</t>
  </si>
  <si>
    <t>2018.4.11</t>
  </si>
  <si>
    <t>关于下达2018年省级公共卫生服务补助资金（第二批）的通知</t>
  </si>
  <si>
    <t>保财社【2017】109号</t>
  </si>
  <si>
    <t>2017.12.25</t>
  </si>
  <si>
    <t>关于提前下达中央2018年基本公共卫生服务补助资金预算指标的通知</t>
  </si>
  <si>
    <t>保财社【2017】118号</t>
  </si>
  <si>
    <t>关于提前下达2018年省级公共卫生服务补助资金（第一批）预算指标的通知</t>
  </si>
  <si>
    <t>保财社【2017】106号</t>
  </si>
  <si>
    <t>关于提前下达中央2018年重大公共卫生服务补助资金预算指标的通知</t>
  </si>
  <si>
    <t>保财社【2017】94号</t>
  </si>
  <si>
    <t>2017.11.22</t>
  </si>
  <si>
    <t>关于预下达2018年重大公共卫生部分补助资金的通知</t>
  </si>
  <si>
    <t>保财社【2017】108号</t>
  </si>
  <si>
    <t>关于提前下达中央2018年基本药物制度补助资金预算指标的通知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</si>
</sst>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2"/>
    </sheetView>
  </sheetViews>
  <sheetFormatPr defaultColWidth="9" defaultRowHeight="13.5" outlineLevelCol="5"/>
  <cols>
    <col min="1" max="1" width="9" style="1"/>
    <col min="2" max="2" width="18.25" style="1" customWidth="1"/>
    <col min="3" max="3" width="11.375" style="1" customWidth="1"/>
    <col min="4" max="4" width="32.625" style="1" customWidth="1"/>
    <col min="5" max="5" width="11.375" style="1" customWidth="1"/>
    <col min="6" max="6" width="10.75" style="1" customWidth="1"/>
    <col min="7" max="16384" width="9" style="1"/>
  </cols>
  <sheetData>
    <row r="1" spans="1:6">
      <c r="A1" s="5" t="s">
        <v>0</v>
      </c>
      <c r="B1" s="5"/>
      <c r="C1" s="5"/>
      <c r="D1" s="5"/>
      <c r="E1" s="5"/>
      <c r="F1" s="5"/>
    </row>
    <row r="2" spans="1:6">
      <c r="A2" s="5"/>
      <c r="B2" s="5"/>
      <c r="C2" s="5"/>
      <c r="D2" s="5"/>
      <c r="E2" s="5"/>
      <c r="F2" s="5"/>
    </row>
    <row r="3" ht="27" customHeight="1" spans="1:6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</row>
    <row r="4" ht="27" customHeight="1" spans="1:6">
      <c r="A4" s="8" t="s">
        <v>7</v>
      </c>
      <c r="B4" s="9" t="s">
        <v>8</v>
      </c>
      <c r="C4" s="9" t="s">
        <v>9</v>
      </c>
      <c r="D4" s="10" t="s">
        <v>10</v>
      </c>
      <c r="E4" s="9">
        <v>6</v>
      </c>
      <c r="F4" s="11" t="s">
        <v>11</v>
      </c>
    </row>
    <row r="5" ht="27" customHeight="1" spans="1:6">
      <c r="A5" s="12"/>
      <c r="B5" s="9" t="s">
        <v>12</v>
      </c>
      <c r="C5" s="9" t="s">
        <v>13</v>
      </c>
      <c r="D5" s="10" t="s">
        <v>14</v>
      </c>
      <c r="E5" s="9">
        <v>8</v>
      </c>
      <c r="F5" s="13"/>
    </row>
    <row r="6" ht="27" customHeight="1" spans="1:6">
      <c r="A6" s="12"/>
      <c r="B6" s="9" t="s">
        <v>15</v>
      </c>
      <c r="C6" s="9" t="s">
        <v>16</v>
      </c>
      <c r="D6" s="10" t="s">
        <v>17</v>
      </c>
      <c r="E6" s="9">
        <v>4</v>
      </c>
      <c r="F6" s="13"/>
    </row>
    <row r="7" ht="27" customHeight="1" spans="1:6">
      <c r="A7" s="12"/>
      <c r="B7" s="9" t="s">
        <v>18</v>
      </c>
      <c r="C7" s="9" t="s">
        <v>19</v>
      </c>
      <c r="D7" s="10" t="s">
        <v>20</v>
      </c>
      <c r="E7" s="9">
        <v>2</v>
      </c>
      <c r="F7" s="13"/>
    </row>
    <row r="8" ht="27" customHeight="1" spans="1:6">
      <c r="A8" s="14"/>
      <c r="B8" s="6" t="s">
        <v>21</v>
      </c>
      <c r="C8" s="6"/>
      <c r="D8" s="6"/>
      <c r="E8" s="6">
        <f>SUM(E4:E7)</f>
        <v>20</v>
      </c>
      <c r="F8" s="15"/>
    </row>
    <row r="9" ht="27" customHeight="1" spans="1:6">
      <c r="A9" s="8" t="s">
        <v>22</v>
      </c>
      <c r="B9" s="16" t="s">
        <v>23</v>
      </c>
      <c r="C9" s="17" t="s">
        <v>16</v>
      </c>
      <c r="D9" s="16" t="s">
        <v>24</v>
      </c>
      <c r="E9" s="18">
        <v>35</v>
      </c>
      <c r="F9" s="11" t="s">
        <v>11</v>
      </c>
    </row>
    <row r="10" ht="27" customHeight="1" spans="1:6">
      <c r="A10" s="12"/>
      <c r="B10" s="16" t="s">
        <v>25</v>
      </c>
      <c r="C10" s="17" t="s">
        <v>16</v>
      </c>
      <c r="D10" s="16" t="s">
        <v>26</v>
      </c>
      <c r="E10" s="18">
        <v>16</v>
      </c>
      <c r="F10" s="13"/>
    </row>
    <row r="11" ht="27" customHeight="1" spans="1:6">
      <c r="A11" s="12"/>
      <c r="B11" s="19" t="s">
        <v>27</v>
      </c>
      <c r="C11" s="17" t="s">
        <v>28</v>
      </c>
      <c r="D11" s="19" t="s">
        <v>29</v>
      </c>
      <c r="E11" s="20">
        <v>1</v>
      </c>
      <c r="F11" s="13"/>
    </row>
    <row r="12" ht="27" customHeight="1" spans="1:6">
      <c r="A12" s="12"/>
      <c r="B12" s="16" t="s">
        <v>30</v>
      </c>
      <c r="C12" s="17" t="s">
        <v>31</v>
      </c>
      <c r="D12" s="16" t="s">
        <v>32</v>
      </c>
      <c r="E12" s="18">
        <v>13</v>
      </c>
      <c r="F12" s="13"/>
    </row>
    <row r="13" ht="27" customHeight="1" spans="1:6">
      <c r="A13" s="12"/>
      <c r="B13" s="16" t="s">
        <v>33</v>
      </c>
      <c r="C13" s="21" t="s">
        <v>34</v>
      </c>
      <c r="D13" s="16" t="s">
        <v>35</v>
      </c>
      <c r="E13" s="20">
        <v>8</v>
      </c>
      <c r="F13" s="15"/>
    </row>
    <row r="14" ht="27" customHeight="1" spans="1:6">
      <c r="A14" s="14"/>
      <c r="B14" s="6" t="s">
        <v>21</v>
      </c>
      <c r="C14" s="6"/>
      <c r="D14" s="16"/>
      <c r="E14" s="6">
        <f>SUM(E9:E13)</f>
        <v>73</v>
      </c>
      <c r="F14" s="15"/>
    </row>
    <row r="15" ht="27" customHeight="1" spans="1:6">
      <c r="A15" s="8" t="s">
        <v>36</v>
      </c>
      <c r="B15" s="9" t="s">
        <v>37</v>
      </c>
      <c r="C15" s="9" t="s">
        <v>38</v>
      </c>
      <c r="D15" s="10" t="s">
        <v>39</v>
      </c>
      <c r="E15" s="9">
        <v>0.67</v>
      </c>
      <c r="F15" s="11" t="s">
        <v>11</v>
      </c>
    </row>
    <row r="16" ht="27" customHeight="1" spans="1:6">
      <c r="A16" s="14"/>
      <c r="B16" s="6" t="s">
        <v>21</v>
      </c>
      <c r="C16" s="6"/>
      <c r="D16" s="6"/>
      <c r="E16" s="6">
        <f>SUM(E15:E15)</f>
        <v>0.67</v>
      </c>
      <c r="F16" s="15"/>
    </row>
    <row r="17" ht="27" customHeight="1" spans="1:6">
      <c r="A17" s="8" t="s">
        <v>40</v>
      </c>
      <c r="B17" s="16" t="s">
        <v>41</v>
      </c>
      <c r="C17" s="21" t="s">
        <v>31</v>
      </c>
      <c r="D17" s="16" t="s">
        <v>42</v>
      </c>
      <c r="E17" s="18">
        <v>8.2</v>
      </c>
      <c r="F17" s="11" t="s">
        <v>11</v>
      </c>
    </row>
    <row r="18" ht="27" customHeight="1" spans="1:6">
      <c r="A18" s="12"/>
      <c r="B18" s="16" t="s">
        <v>43</v>
      </c>
      <c r="C18" s="21" t="s">
        <v>44</v>
      </c>
      <c r="D18" s="16" t="s">
        <v>45</v>
      </c>
      <c r="E18" s="20">
        <v>3.1</v>
      </c>
      <c r="F18" s="13"/>
    </row>
    <row r="19" ht="27" customHeight="1" spans="1:6">
      <c r="A19" s="12"/>
      <c r="B19" s="16" t="s">
        <v>46</v>
      </c>
      <c r="C19" s="21" t="s">
        <v>47</v>
      </c>
      <c r="D19" s="16" t="s">
        <v>48</v>
      </c>
      <c r="E19" s="20">
        <v>18.8</v>
      </c>
      <c r="F19" s="13"/>
    </row>
    <row r="20" ht="27" customHeight="1" spans="1:6">
      <c r="A20" s="14"/>
      <c r="B20" s="6" t="s">
        <v>21</v>
      </c>
      <c r="C20" s="6"/>
      <c r="D20" s="6"/>
      <c r="E20" s="6">
        <f>SUM(E17:E19)</f>
        <v>30.1</v>
      </c>
      <c r="F20" s="15"/>
    </row>
    <row r="21" ht="27" customHeight="1" spans="1:6">
      <c r="A21" s="8" t="s">
        <v>49</v>
      </c>
      <c r="B21" s="16" t="s">
        <v>50</v>
      </c>
      <c r="C21" s="16" t="s">
        <v>16</v>
      </c>
      <c r="D21" s="16" t="s">
        <v>51</v>
      </c>
      <c r="E21" s="16">
        <v>500.61</v>
      </c>
      <c r="F21" s="11" t="s">
        <v>11</v>
      </c>
    </row>
    <row r="22" ht="27" customHeight="1" spans="1:6">
      <c r="A22" s="12"/>
      <c r="B22" s="16" t="s">
        <v>52</v>
      </c>
      <c r="C22" s="16" t="s">
        <v>13</v>
      </c>
      <c r="D22" s="16" t="s">
        <v>53</v>
      </c>
      <c r="E22" s="16">
        <v>4.77</v>
      </c>
      <c r="F22" s="13"/>
    </row>
    <row r="23" ht="27" customHeight="1" spans="1:6">
      <c r="A23" s="12"/>
      <c r="B23" s="16" t="s">
        <v>54</v>
      </c>
      <c r="C23" s="16" t="s">
        <v>13</v>
      </c>
      <c r="D23" s="16" t="s">
        <v>55</v>
      </c>
      <c r="E23" s="16">
        <v>32</v>
      </c>
      <c r="F23" s="13"/>
    </row>
    <row r="24" ht="27" customHeight="1" spans="1:6">
      <c r="A24" s="12"/>
      <c r="B24" s="16" t="s">
        <v>56</v>
      </c>
      <c r="C24" s="16" t="s">
        <v>57</v>
      </c>
      <c r="D24" s="16" t="s">
        <v>58</v>
      </c>
      <c r="E24" s="16">
        <v>4</v>
      </c>
      <c r="F24" s="13"/>
    </row>
    <row r="25" ht="27" customHeight="1" spans="1:6">
      <c r="A25" s="12"/>
      <c r="B25" s="16" t="s">
        <v>59</v>
      </c>
      <c r="C25" s="16" t="s">
        <v>60</v>
      </c>
      <c r="D25" s="16" t="s">
        <v>61</v>
      </c>
      <c r="E25" s="16">
        <v>53.72</v>
      </c>
      <c r="F25" s="13"/>
    </row>
    <row r="26" ht="27" customHeight="1" spans="1:6">
      <c r="A26" s="12"/>
      <c r="B26" s="16" t="s">
        <v>62</v>
      </c>
      <c r="C26" s="16" t="s">
        <v>63</v>
      </c>
      <c r="D26" s="16" t="s">
        <v>64</v>
      </c>
      <c r="E26" s="16">
        <v>-3.23</v>
      </c>
      <c r="F26" s="13"/>
    </row>
    <row r="27" ht="27" customHeight="1" spans="1:6">
      <c r="A27" s="14"/>
      <c r="B27" s="6" t="s">
        <v>21</v>
      </c>
      <c r="C27" s="6"/>
      <c r="D27" s="6"/>
      <c r="E27" s="6">
        <f>SUM(E21:E26)</f>
        <v>591.87</v>
      </c>
      <c r="F27" s="15"/>
    </row>
    <row r="28" spans="1:5">
      <c r="A28" s="22" t="s">
        <v>65</v>
      </c>
      <c r="B28" s="22"/>
      <c r="C28" s="22"/>
      <c r="D28" s="22"/>
      <c r="E28" s="23">
        <f>E27+E20+E16+E14+E8</f>
        <v>715.64</v>
      </c>
    </row>
    <row r="29" spans="1:5">
      <c r="A29" s="22"/>
      <c r="B29" s="22"/>
      <c r="C29" s="22"/>
      <c r="D29" s="22"/>
      <c r="E29" s="23"/>
    </row>
  </sheetData>
  <mergeCells count="13">
    <mergeCell ref="A4:A8"/>
    <mergeCell ref="A9:A14"/>
    <mergeCell ref="A15:A16"/>
    <mergeCell ref="A17:A20"/>
    <mergeCell ref="A21:A27"/>
    <mergeCell ref="E28:E29"/>
    <mergeCell ref="F4:F8"/>
    <mergeCell ref="F9:F13"/>
    <mergeCell ref="F15:F16"/>
    <mergeCell ref="F17:F20"/>
    <mergeCell ref="F21:F27"/>
    <mergeCell ref="A1:F2"/>
    <mergeCell ref="A28:D29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$A1:$XFD1048576"/>
    </sheetView>
  </sheetViews>
  <sheetFormatPr defaultColWidth="9" defaultRowHeight="13.5" outlineLevelRow="6" outlineLevelCol="3"/>
  <cols>
    <col min="1" max="1" width="20.125" style="1" customWidth="1"/>
    <col min="2" max="2" width="13.125" style="1" customWidth="1"/>
    <col min="3" max="3" width="39.875" style="1" customWidth="1"/>
    <col min="4" max="4" width="14.75" style="1" customWidth="1"/>
    <col min="5" max="16384" width="9" style="1"/>
  </cols>
  <sheetData>
    <row r="1" ht="18.75" spans="1:4">
      <c r="A1" s="2" t="s">
        <v>66</v>
      </c>
      <c r="B1" s="2"/>
      <c r="C1" s="2"/>
      <c r="D1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67</v>
      </c>
    </row>
    <row r="4" ht="30" customHeight="1" spans="1:4">
      <c r="A4" s="3" t="s">
        <v>68</v>
      </c>
      <c r="B4" s="3" t="s">
        <v>69</v>
      </c>
      <c r="C4" s="4" t="s">
        <v>70</v>
      </c>
      <c r="D4" s="3">
        <v>4</v>
      </c>
    </row>
    <row r="5" ht="30" customHeight="1" spans="1:4">
      <c r="A5" s="3" t="s">
        <v>71</v>
      </c>
      <c r="B5" s="3" t="s">
        <v>72</v>
      </c>
      <c r="C5" s="4" t="s">
        <v>73</v>
      </c>
      <c r="D5" s="3">
        <v>2</v>
      </c>
    </row>
    <row r="6" ht="30" customHeight="1" spans="1:4">
      <c r="A6" s="3" t="s">
        <v>74</v>
      </c>
      <c r="B6" s="3" t="s">
        <v>75</v>
      </c>
      <c r="C6" s="4" t="s">
        <v>76</v>
      </c>
      <c r="D6" s="3">
        <v>6</v>
      </c>
    </row>
    <row r="7" ht="30" customHeight="1" spans="1:4">
      <c r="A7" s="3" t="s">
        <v>21</v>
      </c>
      <c r="B7" s="3"/>
      <c r="C7" s="3"/>
      <c r="D7" s="3">
        <f>SUM(D4:D6)</f>
        <v>12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4" sqref="A4:D7"/>
    </sheetView>
  </sheetViews>
  <sheetFormatPr defaultColWidth="9" defaultRowHeight="13.5" outlineLevelRow="6" outlineLevelCol="3"/>
  <cols>
    <col min="1" max="1" width="20.125" style="1" customWidth="1"/>
    <col min="2" max="2" width="13.125" style="1" customWidth="1"/>
    <col min="3" max="3" width="39.875" style="1" customWidth="1"/>
    <col min="4" max="4" width="14.75" style="1" customWidth="1"/>
    <col min="5" max="16384" width="9" style="1"/>
  </cols>
  <sheetData>
    <row r="1" ht="18.75" spans="1:4">
      <c r="A1" s="2" t="s">
        <v>77</v>
      </c>
      <c r="B1" s="2"/>
      <c r="C1" s="2"/>
      <c r="D1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67</v>
      </c>
    </row>
    <row r="4" ht="30" customHeight="1" spans="1:4">
      <c r="A4" s="3" t="s">
        <v>78</v>
      </c>
      <c r="B4" s="3" t="s">
        <v>69</v>
      </c>
      <c r="C4" s="4" t="s">
        <v>79</v>
      </c>
      <c r="D4" s="3">
        <v>17</v>
      </c>
    </row>
    <row r="5" ht="30" customHeight="1" spans="1:4">
      <c r="A5" s="3" t="s">
        <v>80</v>
      </c>
      <c r="B5" s="3" t="s">
        <v>72</v>
      </c>
      <c r="C5" s="4" t="s">
        <v>81</v>
      </c>
      <c r="D5" s="3">
        <v>17</v>
      </c>
    </row>
    <row r="6" ht="30" customHeight="1" spans="1:4">
      <c r="A6" s="3" t="s">
        <v>82</v>
      </c>
      <c r="B6" s="3" t="s">
        <v>75</v>
      </c>
      <c r="C6" s="4" t="s">
        <v>83</v>
      </c>
      <c r="D6" s="3">
        <v>29</v>
      </c>
    </row>
    <row r="7" ht="30" customHeight="1" spans="1:4">
      <c r="A7" s="3" t="s">
        <v>21</v>
      </c>
      <c r="B7" s="3"/>
      <c r="C7" s="3"/>
      <c r="D7" s="3">
        <f>SUM(D4:D6)</f>
        <v>63</v>
      </c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4" sqref="A4:D7"/>
    </sheetView>
  </sheetViews>
  <sheetFormatPr defaultColWidth="9" defaultRowHeight="13.5" outlineLevelRow="6" outlineLevelCol="3"/>
  <cols>
    <col min="1" max="1" width="20.125" style="1" customWidth="1"/>
    <col min="2" max="2" width="13.125" style="1" customWidth="1"/>
    <col min="3" max="3" width="39.875" style="1" customWidth="1"/>
    <col min="4" max="4" width="14.75" style="1" customWidth="1"/>
    <col min="5" max="16384" width="9" style="1"/>
  </cols>
  <sheetData>
    <row r="1" ht="18.75" spans="1:4">
      <c r="A1" s="2" t="s">
        <v>84</v>
      </c>
      <c r="B1" s="2"/>
      <c r="C1" s="2"/>
      <c r="D1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67</v>
      </c>
    </row>
    <row r="4" ht="30" customHeight="1" spans="1:4">
      <c r="A4" s="3" t="s">
        <v>85</v>
      </c>
      <c r="B4" s="3" t="s">
        <v>38</v>
      </c>
      <c r="C4" s="4" t="s">
        <v>86</v>
      </c>
      <c r="D4" s="3">
        <v>1</v>
      </c>
    </row>
    <row r="5" ht="30" customHeight="1" spans="1:4">
      <c r="A5" s="3"/>
      <c r="B5" s="3"/>
      <c r="C5" s="4"/>
      <c r="D5" s="3"/>
    </row>
    <row r="6" ht="30" customHeight="1" spans="1:4">
      <c r="A6" s="3"/>
      <c r="B6" s="3"/>
      <c r="C6" s="4"/>
      <c r="D6" s="3"/>
    </row>
    <row r="7" ht="30" customHeight="1" spans="1:4">
      <c r="A7" s="3" t="s">
        <v>21</v>
      </c>
      <c r="B7" s="3"/>
      <c r="C7" s="3"/>
      <c r="D7" s="3">
        <f>SUM(D4:D6)</f>
        <v>1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4" sqref="A4:D7"/>
    </sheetView>
  </sheetViews>
  <sheetFormatPr defaultColWidth="9" defaultRowHeight="13.5" outlineLevelRow="6" outlineLevelCol="3"/>
  <cols>
    <col min="1" max="1" width="20.125" style="1" customWidth="1"/>
    <col min="2" max="2" width="13.125" style="1" customWidth="1"/>
    <col min="3" max="3" width="39.875" style="1" customWidth="1"/>
    <col min="4" max="4" width="14.75" style="1" customWidth="1"/>
    <col min="5" max="16384" width="9" style="1"/>
  </cols>
  <sheetData>
    <row r="1" ht="18.75" spans="1:4">
      <c r="A1" s="2" t="s">
        <v>84</v>
      </c>
      <c r="B1" s="2"/>
      <c r="C1" s="2"/>
      <c r="D1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67</v>
      </c>
    </row>
    <row r="4" ht="30" customHeight="1" spans="1:4">
      <c r="A4" s="3" t="s">
        <v>87</v>
      </c>
      <c r="B4" s="3" t="s">
        <v>69</v>
      </c>
      <c r="C4" s="4" t="s">
        <v>88</v>
      </c>
      <c r="D4" s="3">
        <v>34</v>
      </c>
    </row>
    <row r="5" ht="30" customHeight="1" spans="1:4">
      <c r="A5" s="3"/>
      <c r="B5" s="3"/>
      <c r="C5" s="4"/>
      <c r="D5" s="3"/>
    </row>
    <row r="6" ht="30" customHeight="1" spans="1:4">
      <c r="A6" s="3"/>
      <c r="B6" s="3"/>
      <c r="C6" s="4"/>
      <c r="D6" s="3"/>
    </row>
    <row r="7" ht="30" customHeight="1" spans="1:4">
      <c r="A7" s="3" t="s">
        <v>21</v>
      </c>
      <c r="B7" s="3"/>
      <c r="C7" s="3"/>
      <c r="D7" s="3">
        <f>SUM(D4:D6)</f>
        <v>34</v>
      </c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4" sqref="A4:D12"/>
    </sheetView>
  </sheetViews>
  <sheetFormatPr defaultColWidth="9" defaultRowHeight="13.5" outlineLevelCol="3"/>
  <cols>
    <col min="1" max="1" width="20.125" style="1" customWidth="1"/>
    <col min="2" max="2" width="13.125" style="1" customWidth="1"/>
    <col min="3" max="3" width="39.875" style="1" customWidth="1"/>
    <col min="4" max="4" width="14.75" style="1" customWidth="1"/>
    <col min="5" max="16384" width="9" style="1"/>
  </cols>
  <sheetData>
    <row r="1" ht="18.75" spans="1:4">
      <c r="A1" s="2" t="s">
        <v>89</v>
      </c>
      <c r="B1" s="2"/>
      <c r="C1" s="2"/>
      <c r="D1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67</v>
      </c>
    </row>
    <row r="4" ht="30" customHeight="1" spans="1:4">
      <c r="A4" s="3" t="s">
        <v>90</v>
      </c>
      <c r="B4" s="3" t="s">
        <v>91</v>
      </c>
      <c r="C4" s="4" t="s">
        <v>92</v>
      </c>
      <c r="D4" s="3">
        <v>1.12</v>
      </c>
    </row>
    <row r="5" ht="30" customHeight="1" spans="1:4">
      <c r="A5" s="3" t="s">
        <v>93</v>
      </c>
      <c r="B5" s="3" t="s">
        <v>91</v>
      </c>
      <c r="C5" s="4" t="s">
        <v>94</v>
      </c>
      <c r="D5" s="3">
        <v>87.17</v>
      </c>
    </row>
    <row r="6" ht="30" customHeight="1" spans="1:4">
      <c r="A6" s="3" t="s">
        <v>95</v>
      </c>
      <c r="B6" s="3" t="s">
        <v>96</v>
      </c>
      <c r="C6" s="4" t="s">
        <v>97</v>
      </c>
      <c r="D6" s="3">
        <v>1</v>
      </c>
    </row>
    <row r="7" ht="30" customHeight="1" spans="1:4">
      <c r="A7" s="3" t="s">
        <v>98</v>
      </c>
      <c r="B7" s="3" t="s">
        <v>99</v>
      </c>
      <c r="C7" s="4" t="s">
        <v>100</v>
      </c>
      <c r="D7" s="3">
        <v>407</v>
      </c>
    </row>
    <row r="8" ht="30" customHeight="1" spans="1:4">
      <c r="A8" s="3" t="s">
        <v>101</v>
      </c>
      <c r="B8" s="3" t="s">
        <v>69</v>
      </c>
      <c r="C8" s="4" t="s">
        <v>102</v>
      </c>
      <c r="D8" s="3">
        <v>20</v>
      </c>
    </row>
    <row r="9" ht="30" customHeight="1" spans="1:4">
      <c r="A9" s="3" t="s">
        <v>103</v>
      </c>
      <c r="B9" s="3" t="s">
        <v>99</v>
      </c>
      <c r="C9" s="4" t="s">
        <v>104</v>
      </c>
      <c r="D9" s="3">
        <v>6.02</v>
      </c>
    </row>
    <row r="10" ht="30" customHeight="1" spans="1:4">
      <c r="A10" s="3" t="s">
        <v>105</v>
      </c>
      <c r="B10" s="3" t="s">
        <v>106</v>
      </c>
      <c r="C10" s="4" t="s">
        <v>107</v>
      </c>
      <c r="D10" s="3">
        <v>26.77</v>
      </c>
    </row>
    <row r="11" ht="30" customHeight="1" spans="1:4">
      <c r="A11" s="3" t="s">
        <v>108</v>
      </c>
      <c r="B11" s="3" t="s">
        <v>99</v>
      </c>
      <c r="C11" s="4" t="s">
        <v>109</v>
      </c>
      <c r="D11" s="3">
        <v>32</v>
      </c>
    </row>
    <row r="12" ht="30" customHeight="1" spans="1:4">
      <c r="A12" s="3" t="s">
        <v>21</v>
      </c>
      <c r="B12" s="3"/>
      <c r="C12" s="3"/>
      <c r="D12" s="3">
        <f>SUM(D4:D11)</f>
        <v>581.08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2018年城乡医疗救助补助资金</vt:lpstr>
      <vt:lpstr>2018年困难群众基本生活救助补助资金</vt:lpstr>
      <vt:lpstr>2018年残疾人两项补贴</vt:lpstr>
      <vt:lpstr>2018年农村危房改造补助资金</vt:lpstr>
      <vt:lpstr>2018年公共卫生服务补助资金和基本药物制度补助资金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2018-12-07T03:41:00Z</dcterms:created>
  <cp:lastPrinted>2018-12-11T01:01:00Z</cp:lastPrinted>
  <dcterms:modified xsi:type="dcterms:W3CDTF">2019-11-11T06:50:34Z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